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10080"/>
  </bookViews>
  <sheets>
    <sheet name="業務委託費内訳書" sheetId="4" r:id="rId1"/>
  </sheets>
  <definedNames>
    <definedName name="_xlnm.Print_Area" localSheetId="0">業務委託費内訳書!$A$1:$G$54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業務委託費内訳書!$G$54</definedName>
    <definedName name="内訳書工事価格総計" localSheetId="0">業務委託費内訳書!$G$53</definedName>
    <definedName name="内訳書工事価格総計通番" localSheetId="0">業務委託費内訳書!$I$53</definedName>
    <definedName name="内訳書工事価格総計名称" localSheetId="0">業務委託費内訳書!$A$53</definedName>
    <definedName name="内訳書工事価格通番" localSheetId="0">業務委託費内訳書!$I$54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48" i="4" l="1"/>
  <c r="G47" i="4" s="1"/>
  <c r="G46" i="4" s="1"/>
  <c r="G45" i="4" s="1"/>
  <c r="G44" i="4" s="1"/>
  <c r="G38" i="4"/>
  <c r="G37" i="4" s="1"/>
  <c r="G36" i="4" s="1"/>
  <c r="G35" i="4" s="1"/>
  <c r="G34" i="4" s="1"/>
  <c r="G26" i="4"/>
  <c r="G22" i="4" s="1"/>
  <c r="G21" i="4" s="1"/>
  <c r="G20" i="4" s="1"/>
  <c r="G23" i="4"/>
  <c r="G17" i="4"/>
  <c r="G15" i="4"/>
  <c r="G14" i="4"/>
  <c r="G13" i="4" s="1"/>
  <c r="G12" i="4" s="1"/>
  <c r="G11" i="4" s="1"/>
  <c r="G10" i="4" s="1"/>
  <c r="G31" i="4" s="1"/>
  <c r="G53" i="4" l="1"/>
  <c r="G54" i="4" s="1"/>
  <c r="G33" i="4"/>
  <c r="G32" i="4" s="1"/>
  <c r="G52" i="4" s="1"/>
</calcChain>
</file>

<file path=xl/sharedStrings.xml><?xml version="1.0" encoding="utf-8"?>
<sst xmlns="http://schemas.openxmlformats.org/spreadsheetml/2006/main" count="103" uniqueCount="55">
  <si>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</si>
  <si>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</si>
  <si>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</si>
  <si>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</si>
  <si>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</si>
  <si>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</si>
  <si>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</si>
  <si>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</si>
  <si>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</si>
  <si>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</si>
  <si>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</si>
  <si>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</si>
  <si>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Ｒ１吉耕　合理化　麻名用水幹線　機能診断業務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</si>
  <si>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</si>
  <si>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</si>
  <si>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</si>
  <si>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</si>
  <si>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</si>
  <si>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</si>
  <si>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</si>
  <si>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機能診断（開水路）
_x000D_ｺﾝｸﾘｰﾄ三面張，内空断面 25.0m2未満，L=4.031㎞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</si>
  <si>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</si>
  <si>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</si>
  <si>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</si>
  <si>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</si>
  <si>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</si>
  <si>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</si>
  <si>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</si>
  <si>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</si>
  <si>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</si>
  <si>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</si>
  <si>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</si>
  <si>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</si>
  <si>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</si>
  <si>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</si>
  <si>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</si>
  <si>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</si>
  <si>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</si>
  <si>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</si>
  <si>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_x000D_線的構造物</t>
  </si>
  <si>
    <t>km</t>
  </si>
  <si>
    <t>近接目視
_x000D_線的構造物,3,810㎡</t>
  </si>
  <si>
    <t>コンクリート強度推定調査
_x000D_</t>
  </si>
  <si>
    <t>測点</t>
  </si>
  <si>
    <t>鉄筋調査
_x000D_</t>
  </si>
  <si>
    <t>箇所</t>
  </si>
  <si>
    <t>中性化深さ試験(ドリル法)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</si>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</sst>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+G12+G20+G28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25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6" t="s">
        <v>25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6" t="s">
        <v>25</v>
      </c>
      <c r="D22" s="34"/>
      <c r="E22" s="18" t="s">
        <v>16</v>
      </c>
      <c r="F22" s="19">
        <v>1</v>
      </c>
      <c r="G22" s="20">
        <f>+G23+G26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7" t="s">
        <v>26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27</v>
      </c>
      <c r="E24" s="18" t="s">
        <v>23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23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29</v>
      </c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30</v>
      </c>
      <c r="E27" s="18" t="s">
        <v>16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>
        <v>220</v>
      </c>
    </row>
    <row r="31" spans="1:10" ht="42" customHeight="1">
      <c r="A31" s="39" t="s">
        <v>34</v>
      </c>
      <c r="B31" s="40"/>
      <c r="C31" s="40"/>
      <c r="D31" s="41"/>
      <c r="E31" s="42" t="s">
        <v>16</v>
      </c>
      <c r="F31" s="43">
        <v>1</v>
      </c>
      <c r="G31" s="44">
        <f>+G10+G30</f>
        <v>0</v>
      </c>
      <c r="H31" s="45"/>
      <c r="I31" s="46">
        <v>22</v>
      </c>
      <c r="J31" s="46"/>
    </row>
    <row r="32" spans="1:10" ht="42" customHeight="1">
      <c r="A32" s="35" t="s">
        <v>35</v>
      </c>
      <c r="B32" s="33"/>
      <c r="C32" s="33"/>
      <c r="D32" s="34"/>
      <c r="E32" s="18" t="s">
        <v>16</v>
      </c>
      <c r="F32" s="19">
        <v>1</v>
      </c>
      <c r="G32" s="20">
        <f>+G33+G51</f>
        <v>0</v>
      </c>
      <c r="H32" s="2"/>
      <c r="I32" s="21">
        <v>23</v>
      </c>
      <c r="J32" s="21"/>
    </row>
    <row r="33" spans="1:10" ht="42" customHeight="1">
      <c r="A33" s="35" t="s">
        <v>36</v>
      </c>
      <c r="B33" s="33"/>
      <c r="C33" s="33"/>
      <c r="D33" s="34"/>
      <c r="E33" s="18" t="s">
        <v>16</v>
      </c>
      <c r="F33" s="19">
        <v>1</v>
      </c>
      <c r="G33" s="20">
        <f>+G34+G44</f>
        <v>0</v>
      </c>
      <c r="H33" s="2"/>
      <c r="I33" s="21">
        <v>24</v>
      </c>
      <c r="J33" s="21"/>
    </row>
    <row r="34" spans="1:10" ht="42" customHeight="1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/>
    </row>
    <row r="35" spans="1:10" ht="42" customHeight="1">
      <c r="A35" s="35" t="s">
        <v>38</v>
      </c>
      <c r="B35" s="33"/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1</v>
      </c>
    </row>
    <row r="36" spans="1:10" ht="42" customHeight="1">
      <c r="A36" s="16"/>
      <c r="B36" s="36" t="s">
        <v>38</v>
      </c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6" t="s">
        <v>38</v>
      </c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7" t="s">
        <v>38</v>
      </c>
      <c r="E38" s="18" t="s">
        <v>16</v>
      </c>
      <c r="F38" s="19">
        <v>1</v>
      </c>
      <c r="G38" s="20">
        <f>+G39+G40+G41+G42+G43</f>
        <v>0</v>
      </c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39</v>
      </c>
      <c r="E39" s="18" t="s">
        <v>40</v>
      </c>
      <c r="F39" s="19">
        <v>4.0309999999999997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41</v>
      </c>
      <c r="E40" s="18" t="s">
        <v>16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42</v>
      </c>
      <c r="E41" s="18" t="s">
        <v>43</v>
      </c>
      <c r="F41" s="19">
        <v>40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44</v>
      </c>
      <c r="E42" s="18" t="s">
        <v>45</v>
      </c>
      <c r="F42" s="19">
        <v>40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46</v>
      </c>
      <c r="E43" s="18" t="s">
        <v>45</v>
      </c>
      <c r="F43" s="19">
        <v>40</v>
      </c>
      <c r="G43" s="38"/>
      <c r="H43" s="2"/>
      <c r="I43" s="21">
        <v>34</v>
      </c>
      <c r="J43" s="21">
        <v>4</v>
      </c>
    </row>
    <row r="44" spans="1:10" ht="42" customHeight="1">
      <c r="A44" s="35" t="s">
        <v>47</v>
      </c>
      <c r="B44" s="33"/>
      <c r="C44" s="33"/>
      <c r="D44" s="34"/>
      <c r="E44" s="18" t="s">
        <v>16</v>
      </c>
      <c r="F44" s="19">
        <v>1</v>
      </c>
      <c r="G44" s="20">
        <f>+G45+G50</f>
        <v>0</v>
      </c>
      <c r="H44" s="2"/>
      <c r="I44" s="21">
        <v>35</v>
      </c>
      <c r="J44" s="21"/>
    </row>
    <row r="45" spans="1:10" ht="42" customHeight="1">
      <c r="A45" s="35" t="s">
        <v>48</v>
      </c>
      <c r="B45" s="33"/>
      <c r="C45" s="33"/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1</v>
      </c>
    </row>
    <row r="46" spans="1:10" ht="42" customHeight="1">
      <c r="A46" s="16"/>
      <c r="B46" s="36" t="s">
        <v>49</v>
      </c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2</v>
      </c>
    </row>
    <row r="47" spans="1:10" ht="42" customHeight="1">
      <c r="A47" s="16"/>
      <c r="B47" s="17"/>
      <c r="C47" s="36" t="s">
        <v>49</v>
      </c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3</v>
      </c>
    </row>
    <row r="48" spans="1:10" ht="42" customHeight="1">
      <c r="A48" s="16"/>
      <c r="B48" s="17"/>
      <c r="C48" s="17"/>
      <c r="D48" s="37" t="s">
        <v>50</v>
      </c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50</v>
      </c>
      <c r="E49" s="18" t="s">
        <v>16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>
      <c r="A50" s="35" t="s">
        <v>51</v>
      </c>
      <c r="B50" s="33"/>
      <c r="C50" s="33"/>
      <c r="D50" s="34"/>
      <c r="E50" s="18" t="s">
        <v>16</v>
      </c>
      <c r="F50" s="19">
        <v>1</v>
      </c>
      <c r="G50" s="38"/>
      <c r="H50" s="2"/>
      <c r="I50" s="21">
        <v>41</v>
      </c>
      <c r="J50" s="21"/>
    </row>
    <row r="51" spans="1:10" ht="42" customHeight="1">
      <c r="A51" s="35" t="s">
        <v>52</v>
      </c>
      <c r="B51" s="33"/>
      <c r="C51" s="33"/>
      <c r="D51" s="34"/>
      <c r="E51" s="18" t="s">
        <v>16</v>
      </c>
      <c r="F51" s="19">
        <v>1</v>
      </c>
      <c r="G51" s="38"/>
      <c r="H51" s="2"/>
      <c r="I51" s="21">
        <v>42</v>
      </c>
      <c r="J51" s="21"/>
    </row>
    <row r="52" spans="1:10" ht="42" customHeight="1">
      <c r="A52" s="39" t="s">
        <v>53</v>
      </c>
      <c r="B52" s="40"/>
      <c r="C52" s="40"/>
      <c r="D52" s="41"/>
      <c r="E52" s="42" t="s">
        <v>16</v>
      </c>
      <c r="F52" s="43">
        <v>1</v>
      </c>
      <c r="G52" s="44">
        <f>+G32</f>
        <v>0</v>
      </c>
      <c r="H52" s="45"/>
      <c r="I52" s="46">
        <v>43</v>
      </c>
      <c r="J52" s="46"/>
    </row>
    <row r="53" spans="1:10" ht="42" customHeight="1">
      <c r="A53" s="22" t="s">
        <v>54</v>
      </c>
      <c r="B53" s="23"/>
      <c r="C53" s="23"/>
      <c r="D53" s="24"/>
      <c r="E53" s="25" t="s">
        <v>9</v>
      </c>
      <c r="F53" s="26">
        <v>1</v>
      </c>
      <c r="G53" s="20">
        <f>+G31+G52</f>
        <v>0</v>
      </c>
      <c r="I53" s="21">
        <v>44</v>
      </c>
      <c r="J53" s="21">
        <v>30</v>
      </c>
    </row>
    <row r="54" spans="1:10" ht="42" customHeight="1">
      <c r="A54" s="27" t="s">
        <v>10</v>
      </c>
      <c r="B54" s="28"/>
      <c r="C54" s="28"/>
      <c r="D54" s="29"/>
      <c r="E54" s="30" t="s">
        <v>11</v>
      </c>
      <c r="F54" s="31" t="s">
        <v>11</v>
      </c>
      <c r="G54" s="32">
        <f>G53</f>
        <v>0</v>
      </c>
      <c r="I54" s="21">
        <v>45</v>
      </c>
      <c r="J54" s="21">
        <v>90</v>
      </c>
    </row>
    <row r="55" spans="1:10" ht="42" customHeight="1"/>
    <row r="56" spans="1:10" ht="42" customHeight="1"/>
  </sheetData>
  <sheetProtection password="FD80" sheet="1" objects="1" scenarios="1"/>
  <mergeCells count="33">
    <mergeCell ref="A51:D51"/>
    <mergeCell ref="A52:D52"/>
    <mergeCell ref="C37:D37"/>
    <mergeCell ref="A44:D44"/>
    <mergeCell ref="A45:D45"/>
    <mergeCell ref="B46:D46"/>
    <mergeCell ref="C47:D47"/>
    <mergeCell ref="A50:D50"/>
    <mergeCell ref="A32:D32"/>
    <mergeCell ref="A33:D33"/>
    <mergeCell ref="A34:D34"/>
    <mergeCell ref="A35:D35"/>
    <mergeCell ref="B36:D36"/>
    <mergeCell ref="B21:D21"/>
    <mergeCell ref="C22:D22"/>
    <mergeCell ref="A28:D28"/>
    <mergeCell ref="A29:D29"/>
    <mergeCell ref="A30:D30"/>
    <mergeCell ref="A31:D31"/>
    <mergeCell ref="A53:D53"/>
    <mergeCell ref="A54:D54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2019-08-05T00:58:59Z</dcterms:created>
  <dcterms:modified xsi:type="dcterms:W3CDTF">2019-08-05T00:59:06Z</dcterms:modified>
</cp:coreProperties>
</file>